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tabRatio="813"/>
  </bookViews>
  <sheets>
    <sheet name="структура ЦВ" sheetId="5" r:id="rId1"/>
  </sheets>
  <definedNames>
    <definedName name="Excel_BuiltIn_Print_Area_1_1">#REF!</definedName>
    <definedName name="Excel_BuiltIn_Print_Area_2">#REF!</definedName>
    <definedName name="Excel_BuiltIn_Print_Area_4">#REF!</definedName>
    <definedName name="Excel_BuiltIn_Print_Titles_2">#REF!</definedName>
    <definedName name="Excel_BuiltIn_Print_Titles_4">#REF!</definedName>
    <definedName name="SHARED_FORMULA_13_110_13_110_0">(#REF!-#REF!)/#REF!</definedName>
    <definedName name="SHARED_FORMULA_13_138_13_138_0">#REF!+#REF!+#REF!</definedName>
    <definedName name="SHARED_FORMULA_13_21_13_21_0">#REF!+#REF!+#REF!</definedName>
    <definedName name="SHARED_FORMULA_13_30_13_30_0">#REF!+#REF!+#REF!</definedName>
    <definedName name="SHARED_FORMULA_13_60_13_60_0">#REF!+#REF!+#REF!</definedName>
    <definedName name="SHARED_FORMULA_13_85_13_85_0">#REF!+#REF!-#REF!</definedName>
    <definedName name="SHARED_FORMULA_13_93_13_93_0">#REF!-#REF!+#REF!+#REF!</definedName>
    <definedName name="SHARED_FORMULA_14_116_14_116_0">#REF!+#REF!+#REF!</definedName>
    <definedName name="SHARED_FORMULA_14_30_14_30_0">#REF!+#REF!+#REF!</definedName>
    <definedName name="SHARED_FORMULA_14_60_14_60_0">#REF!+#REF!+#REF!</definedName>
    <definedName name="SHARED_FORMULA_15_107_15_107_0">(#REF!+#REF!)/#REF!</definedName>
    <definedName name="SHARED_FORMULA_15_108_15_108_0">(#REF!-#REF!-#REF!)/#REF!</definedName>
    <definedName name="SHARED_FORMULA_19_103_19_103_0">#REF!+#REF!</definedName>
    <definedName name="SHARED_FORMULA_19_138_19_138_0">#REF!+#REF!</definedName>
    <definedName name="SHARED_FORMULA_19_21_19_21_0">#REF!+#REF!</definedName>
    <definedName name="SHARED_FORMULA_19_29_19_29_0">#REF!+#REF!</definedName>
    <definedName name="SHARED_FORMULA_19_60_19_60_0">#REF!+#REF!</definedName>
    <definedName name="SHARED_FORMULA_19_93_19_93_0">#REF!+#REF!</definedName>
    <definedName name="SHARED_FORMULA_20_116_20_116_0">#REF!+#REF!</definedName>
    <definedName name="SHARED_FORMULA_20_29_20_29_0">#REF!+#REF!</definedName>
    <definedName name="SHARED_FORMULA_20_60_20_60_0">#REF!+#REF!</definedName>
    <definedName name="SHARED_FORMULA_24_21_24_21_0">#REF!+#REF!+#REF!</definedName>
    <definedName name="SHARED_FORMULA_24_60_24_60_0">#REF!+#REF!+#REF!</definedName>
    <definedName name="SHARED_FORMULA_25_116_25_116_0">#REF!+#REF!+#REF!+#REF!</definedName>
    <definedName name="SHARED_FORMULA_25_23_25_23_0">#REF!+#REF!+#REF!+#REF!</definedName>
    <definedName name="SHARED_FORMULA_25_60_25_60_0">#REF!+#REF!+#REF!+#REF!</definedName>
    <definedName name="SHARED_FORMULA_3_106_3_106_0">#REF!/#REF!</definedName>
    <definedName name="SHARED_FORMULA_3_107_3_107_0">(#REF!+#REF!+#REF!)/#REF!</definedName>
    <definedName name="SHARED_FORMULA_3_108_3_108_0">(#REF!-#REF!-#REF!-#REF!)/#REF!</definedName>
    <definedName name="SHARED_FORMULA_3_127_3_127_0">#REF!</definedName>
    <definedName name="SHARED_FORMULA_3_128_3_128_0">(#REF!+#REF!)/#REF!</definedName>
    <definedName name="SHARED_FORMULA_3_129_3_129_0">#REF!</definedName>
    <definedName name="SHARED_FORMULA_3_133_3_133_0">#REF!/#REF!</definedName>
    <definedName name="SHARED_FORMULA_3_137_3_137_0">#REF!+#REF!</definedName>
    <definedName name="SHARED_FORMULA_3_59_3_59_0">IF(#REF!+#REF!+#REF!+#REF!=#REF!+#REF!+#REF!+#REF!+#REF!,#REF!+#REF!+#REF!+#REF!,"неприпустиме значення")</definedName>
    <definedName name="SHARED_FORMULA_4_100_4_100_0">#REF!+1</definedName>
    <definedName name="SHARED_FORMULA_4_20_4_20_0">#REF!+1</definedName>
    <definedName name="SHARED_FORMULA_4_58_4_58_0">#REF!+1</definedName>
    <definedName name="SHARED_FORMULA_5_102_5_102_0">#REF!+#REF!+#REF!</definedName>
    <definedName name="SHARED_FORMULA_7_109_7_109_0">#REF!/#REF!</definedName>
    <definedName name="SHARED_FORMULA_7_110_7_110_0">#REF!/#REF!</definedName>
    <definedName name="SHARED_FORMULA_7_111_7_111_0">(#REF!)/(#REF!+#REF!)*100</definedName>
    <definedName name="SHARED_FORMULA_7_138_7_138_0">#REF!+#REF!</definedName>
    <definedName name="SHARED_FORMULA_7_21_7_21_0">#REF!+#REF!</definedName>
    <definedName name="SHARED_FORMULA_7_29_7_29_0">#REF!+#REF!</definedName>
    <definedName name="SHARED_FORMULA_7_60_7_60_0">#REF!+#REF!</definedName>
    <definedName name="SHARED_FORMULA_7_77_7_77_0">#REF!+#REF!+#REF!</definedName>
    <definedName name="SHARED_FORMULA_7_85_7_85_0">#REF!-#REF!</definedName>
    <definedName name="SHARED_FORMULA_7_93_7_93_0">#REF!-#REF!</definedName>
    <definedName name="SHARED_FORMULA_7_95_7_95_0">#REF!-#REF!</definedName>
    <definedName name="SHARED_FORMULA_8_116_8_116_0">#REF!+#REF!</definedName>
    <definedName name="SHARED_FORMULA_8_30_8_30_0">#REF!+#REF!</definedName>
    <definedName name="SHARED_FORMULA_8_60_8_60_0">#REF!+#REF!</definedName>
    <definedName name="г">#REF!</definedName>
    <definedName name="ноен">#REF!</definedName>
    <definedName name="_xlnm.Print_Area" localSheetId="0">'структура ЦВ'!$A$1:$F$51</definedName>
    <definedName name="п">#REF!</definedName>
    <definedName name="покриття00">#REF!</definedName>
    <definedName name="Поооооооооо">#REF!</definedName>
    <definedName name="упіуп">#REF!</definedName>
  </definedNames>
  <calcPr calcId="145621"/>
</workbook>
</file>

<file path=xl/sharedStrings.xml><?xml version="1.0" encoding="utf-8"?>
<sst xmlns="http://schemas.openxmlformats.org/spreadsheetml/2006/main" count="91" uniqueCount="79">
  <si>
    <t>Без ПДВ</t>
  </si>
  <si>
    <t>№
з/п</t>
  </si>
  <si>
    <t>Найменування показників</t>
  </si>
  <si>
    <t>тис. грн на рік</t>
  </si>
  <si>
    <r>
      <t>грн/м</t>
    </r>
    <r>
      <rPr>
        <vertAlign val="superscript"/>
        <sz val="14"/>
        <rFont val="Times New Roman"/>
        <family val="1"/>
        <charset val="204"/>
      </rPr>
      <t>3</t>
    </r>
  </si>
  <si>
    <t>1.1</t>
  </si>
  <si>
    <t>1.1.1</t>
  </si>
  <si>
    <t>електроенергія</t>
  </si>
  <si>
    <t>1.1.2</t>
  </si>
  <si>
    <t>1.1.3</t>
  </si>
  <si>
    <t>витрати на реагенти</t>
  </si>
  <si>
    <t>1.1.4</t>
  </si>
  <si>
    <t>матеріали, запасні частини та інші матеріальні ресурси (ремонти)</t>
  </si>
  <si>
    <t>1.2</t>
  </si>
  <si>
    <t>прямі витрати на оплату праці</t>
  </si>
  <si>
    <t>1.3</t>
  </si>
  <si>
    <t>1.3.1</t>
  </si>
  <si>
    <t>відрахування на соціальні заходи</t>
  </si>
  <si>
    <t>1.3.2</t>
  </si>
  <si>
    <t>амортизаційні відрахування</t>
  </si>
  <si>
    <t>1.3.4</t>
  </si>
  <si>
    <t>інші прямі витрати</t>
  </si>
  <si>
    <t>1.4</t>
  </si>
  <si>
    <t>1.4.1</t>
  </si>
  <si>
    <t>витрати на оплату праці</t>
  </si>
  <si>
    <t>1.4.2</t>
  </si>
  <si>
    <t>1.4.3</t>
  </si>
  <si>
    <t>1.4.4</t>
  </si>
  <si>
    <t>інші витрати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</si>
  <si>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</si>
  <si>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</si>
  <si>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</si>
  <si>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</si>
  <si>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</si>
  <si>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</si>
  <si>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</si>
  <si>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</si>
  <si>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</si>
  <si>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</si>
  <si>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4</t>
  </si>
  <si>
    <t>Інші операційні витрати</t>
  </si>
  <si>
    <t>5</t>
  </si>
  <si>
    <t>Фінансові витрати</t>
  </si>
  <si>
    <t>6</t>
  </si>
  <si>
    <t>Повна собівартість</t>
  </si>
  <si>
    <t>7</t>
  </si>
  <si>
    <t>7.1</t>
  </si>
  <si>
    <t>податок на прибуток</t>
  </si>
  <si>
    <t>7.2</t>
  </si>
  <si>
    <t>дивіденди</t>
  </si>
  <si>
    <t>7.3</t>
  </si>
  <si>
    <t>резервний фонд (капітал)</t>
  </si>
  <si>
    <t>7.4</t>
  </si>
  <si>
    <t>на розвиток виробництва (виробничі інвестиції)</t>
  </si>
  <si>
    <t>7.5</t>
  </si>
  <si>
    <t>інше використання прибутку</t>
  </si>
  <si>
    <t>8</t>
  </si>
  <si>
    <t>9</t>
  </si>
  <si>
    <t>10</t>
  </si>
  <si>
    <r>
      <t>Обсяг реалізації, тис. м</t>
    </r>
    <r>
      <rPr>
        <b/>
        <vertAlign val="superscript"/>
        <sz val="14"/>
        <rFont val="Times New Roman"/>
        <family val="1"/>
        <charset val="204"/>
      </rPr>
      <t>3</t>
    </r>
  </si>
  <si>
    <t>1.3.3</t>
  </si>
  <si>
    <t>підкачка води сторонніми організаціями</t>
  </si>
  <si>
    <t>А. Чумак</t>
  </si>
  <si>
    <t>Директор Департаменту із
регулювання відносин у сфері централізованого
водопостачання та водовідведення</t>
  </si>
  <si>
    <t xml:space="preserve">Централізоване водопостачання </t>
  </si>
  <si>
    <t>Централізоване водовідведення</t>
  </si>
  <si>
    <r>
      <t>Тариф на  централізоване водопостачання/водовідведення, грн/м</t>
    </r>
    <r>
      <rPr>
        <b/>
        <vertAlign val="superscript"/>
        <sz val="14"/>
        <rFont val="Times New Roman"/>
        <family val="1"/>
        <charset val="204"/>
      </rPr>
      <t>3</t>
    </r>
  </si>
  <si>
    <t>Виробнича собівартість, у тому числі:</t>
  </si>
  <si>
    <t>прямі матеріальні витрати, у тому числі:</t>
  </si>
  <si>
    <t>інші прямі витрати, у тому числі:</t>
  </si>
  <si>
    <t>загальновиробничі витрати, у тому числі:</t>
  </si>
  <si>
    <t>Адміністративні витрати, у тому числі:</t>
  </si>
  <si>
    <t>Витрати на збут, у тому числі:</t>
  </si>
  <si>
    <t>Розрахунковий прибуток, у тому числі:</t>
  </si>
  <si>
    <t>Вартість централізованого водопостачання/водовідведення, тис. грн</t>
  </si>
  <si>
    <t>Структура тарифів на централізоване водопостачання та водовідведення</t>
  </si>
  <si>
    <t>витрати на придбання води в інших суб’єктів господарювання/ очищення власних стічних вод іншими суб’єктами господарювання</t>
  </si>
  <si>
    <t xml:space="preserve">Додаток 29
до постанови Національної комісії, що здійснює державне регулювання у сферах енергетики та комунальних послуг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  № _________
                              </t>
  </si>
  <si>
    <t xml:space="preserve">комунального підприємства "Павлоградське виробниче управління водопровідно-каналізаційного господарства " Павлоградської міської ради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</si>
</sst>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"/>
    <numFmt numFmtId="166" formatCode="0.00000"/>
  </numFmts>
  <fonts count="34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.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2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8" borderId="4" applyNumberFormat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21" borderId="5" applyNumberFormat="0" applyAlignment="0" applyProtection="0"/>
    <xf numFmtId="0" fontId="18" fillId="21" borderId="4" applyNumberFormat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10" fillId="0" borderId="0"/>
    <xf numFmtId="0" fontId="13" fillId="0" borderId="0"/>
    <xf numFmtId="0" fontId="1" fillId="0" borderId="0"/>
    <xf numFmtId="0" fontId="13" fillId="0" borderId="0"/>
    <xf numFmtId="0" fontId="16" fillId="0" borderId="0"/>
    <xf numFmtId="0" fontId="22" fillId="0" borderId="0"/>
    <xf numFmtId="0" fontId="23" fillId="0" borderId="9" applyNumberFormat="0" applyFill="0" applyAlignment="0" applyProtection="0"/>
    <xf numFmtId="0" fontId="24" fillId="22" borderId="10" applyNumberFormat="0" applyAlignment="0" applyProtection="0"/>
    <xf numFmtId="0" fontId="25" fillId="0" borderId="0" applyNumberFormat="0" applyFill="0" applyBorder="0" applyAlignment="0" applyProtection="0"/>
    <xf numFmtId="0" fontId="26" fillId="23" borderId="0" applyNumberFormat="0" applyBorder="0" applyAlignment="0" applyProtection="0"/>
    <xf numFmtId="0" fontId="10" fillId="0" borderId="0"/>
    <xf numFmtId="0" fontId="22" fillId="0" borderId="0"/>
    <xf numFmtId="0" fontId="27" fillId="0" borderId="0"/>
    <xf numFmtId="0" fontId="28" fillId="0" borderId="0"/>
    <xf numFmtId="0" fontId="12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24" borderId="11" applyNumberFormat="0" applyAlignment="0" applyProtection="0"/>
    <xf numFmtId="9" fontId="10" fillId="0" borderId="0" applyFill="0" applyBorder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</cellStyleXfs>
  <cellXfs count="5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wrapText="1"/>
    </xf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1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164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165" fontId="5" fillId="0" borderId="0" xfId="1" applyNumberFormat="1" applyFont="1"/>
    <xf numFmtId="4" fontId="2" fillId="0" borderId="0" xfId="1" applyNumberFormat="1" applyFont="1"/>
    <xf numFmtId="49" fontId="6" fillId="0" borderId="0" xfId="1" applyNumberFormat="1" applyFont="1" applyBorder="1" applyAlignment="1">
      <alignment horizontal="center" vertical="center"/>
    </xf>
    <xf numFmtId="0" fontId="6" fillId="0" borderId="0" xfId="1" applyFont="1" applyFill="1" applyBorder="1" applyAlignment="1">
      <alignment vertical="center" wrapText="1"/>
    </xf>
    <xf numFmtId="166" fontId="5" fillId="0" borderId="0" xfId="1" applyNumberFormat="1" applyFont="1"/>
    <xf numFmtId="4" fontId="6" fillId="0" borderId="0" xfId="1" applyNumberFormat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4" fontId="6" fillId="0" borderId="0" xfId="1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2" fillId="0" borderId="0" xfId="1" applyFont="1" applyFill="1"/>
    <xf numFmtId="49" fontId="5" fillId="2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2" fontId="11" fillId="2" borderId="0" xfId="2" applyNumberFormat="1" applyFont="1" applyFill="1" applyBorder="1" applyAlignment="1">
      <alignment horizontal="center" vertical="center"/>
    </xf>
    <xf numFmtId="2" fontId="11" fillId="2" borderId="0" xfId="2" applyNumberFormat="1" applyFont="1" applyFill="1" applyBorder="1" applyAlignment="1">
      <alignment horizontal="center" vertical="center" wrapText="1"/>
    </xf>
    <xf numFmtId="0" fontId="10" fillId="2" borderId="0" xfId="2" applyFont="1" applyFill="1"/>
    <xf numFmtId="0" fontId="5" fillId="2" borderId="1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top" wrapText="1"/>
    </xf>
    <xf numFmtId="0" fontId="9" fillId="0" borderId="0" xfId="1" applyFont="1" applyBorder="1" applyAlignment="1">
      <alignment horizontal="right" vertical="center"/>
    </xf>
    <xf numFmtId="0" fontId="4" fillId="0" borderId="0" xfId="3" applyFont="1" applyFill="1" applyBorder="1" applyAlignment="1">
      <alignment horizontal="center" vertical="center" wrapText="1"/>
    </xf>
    <xf numFmtId="0" fontId="9" fillId="0" borderId="0" xfId="6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4" fontId="6" fillId="0" borderId="0" xfId="1" applyNumberFormat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</cellXfs>
  <cellStyles count="62"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60% - Акцент1 2" xfId="19"/>
    <cellStyle name="60% - Акцент2 2" xfId="20"/>
    <cellStyle name="60% - Акцент3 2" xfId="21"/>
    <cellStyle name="60% - Акцент4 2" xfId="22"/>
    <cellStyle name="60% - Акцент5 2" xfId="23"/>
    <cellStyle name="60% - Акцент6 2" xfId="24"/>
    <cellStyle name="Акцент1 2" xfId="25"/>
    <cellStyle name="Акцент2 2" xfId="26"/>
    <cellStyle name="Акцент3 2" xfId="27"/>
    <cellStyle name="Акцент4 2" xfId="28"/>
    <cellStyle name="Акцент5 2" xfId="29"/>
    <cellStyle name="Акцент6 2" xfId="30"/>
    <cellStyle name="Ввод  2" xfId="31"/>
    <cellStyle name="Відсотковий 2" xfId="32"/>
    <cellStyle name="Відсотковий 3" xfId="33"/>
    <cellStyle name="Вывод 2" xfId="34"/>
    <cellStyle name="Вычисление 2" xfId="35"/>
    <cellStyle name="Заголовок 1 2" xfId="36"/>
    <cellStyle name="Заголовок 2 2" xfId="37"/>
    <cellStyle name="Заголовок 3 2" xfId="38"/>
    <cellStyle name="Заголовок 4 2" xfId="39"/>
    <cellStyle name="Звичайний" xfId="0" builtinId="0"/>
    <cellStyle name="Звичайний 2" xfId="40"/>
    <cellStyle name="Звичайний 2 2" xfId="41"/>
    <cellStyle name="Звичайний 3" xfId="42"/>
    <cellStyle name="Звичайний 4" xfId="43"/>
    <cellStyle name="Звичайний 5" xfId="44"/>
    <cellStyle name="Звичайний 6" xfId="45"/>
    <cellStyle name="Итог 2" xfId="46"/>
    <cellStyle name="Контрольная ячейка 2" xfId="47"/>
    <cellStyle name="Название 2" xfId="48"/>
    <cellStyle name="Нейтральный 2" xfId="49"/>
    <cellStyle name="Обычный 2" xfId="1"/>
    <cellStyle name="Обычный 2 2" xfId="2"/>
    <cellStyle name="Обычный 2 2 2" xfId="50"/>
    <cellStyle name="Обычный 2 3" xfId="6"/>
    <cellStyle name="Обычный 3" xfId="3"/>
    <cellStyle name="Обычный 3 2" xfId="51"/>
    <cellStyle name="Обычный 4" xfId="4"/>
    <cellStyle name="Обычный 5" xfId="52"/>
    <cellStyle name="Обычный 6" xfId="53"/>
    <cellStyle name="Обычный 7" xfId="54"/>
    <cellStyle name="Плохой 2" xfId="55"/>
    <cellStyle name="Пояснение 2" xfId="56"/>
    <cellStyle name="Примечание 2" xfId="57"/>
    <cellStyle name="Процентный 2" xfId="5"/>
    <cellStyle name="Процентный 3" xfId="58"/>
    <cellStyle name="Связанная ячейка 2" xfId="59"/>
    <cellStyle name="Текст предупреждения 2" xfId="60"/>
    <cellStyle name="Хороший 2" xfId="6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view="pageBreakPreview" zoomScale="55" zoomScaleNormal="75" zoomScaleSheetLayoutView="55" workbookViewId="0">
      <selection activeCell="B47" sqref="B47"/>
    </sheetView>
  </sheetViews>
  <sheetFormatPr defaultRowHeight="12.75" x14ac:dyDescent="0.2"/>
  <cols>
    <col min="1" max="1" width="10.7109375" style="1" customWidth="1"/>
    <col min="2" max="2" width="85.28515625" style="1" customWidth="1"/>
    <col min="3" max="4" width="21.85546875" style="1" customWidth="1"/>
    <col min="5" max="5" width="21.85546875" style="1" customWidth="1" collapsed="1"/>
    <col min="6" max="6" width="21.85546875" style="1" customWidth="1"/>
    <col min="7" max="7" width="9.140625" style="1"/>
    <col min="8" max="8" width="10.85546875" style="1" bestFit="1" customWidth="1"/>
    <col min="9" max="16384" width="9.140625" style="1"/>
  </cols>
  <sheetData>
    <row r="1" spans="1:9" ht="10.5" customHeight="1" x14ac:dyDescent="0.2">
      <c r="D1" s="2"/>
    </row>
    <row r="2" spans="1:9" ht="137.25" customHeight="1" x14ac:dyDescent="0.2">
      <c r="E2" s="44" t="s">
        <v>77</v>
      </c>
      <c r="F2" s="44"/>
    </row>
    <row r="3" spans="1:9" s="33" customFormat="1" ht="39" customHeight="1" x14ac:dyDescent="0.2">
      <c r="A3" s="46" t="s">
        <v>75</v>
      </c>
      <c r="B3" s="46"/>
      <c r="C3" s="46"/>
      <c r="D3" s="46"/>
      <c r="E3" s="46"/>
      <c r="F3" s="46"/>
    </row>
    <row r="4" spans="1:9" ht="58.5" customHeight="1" x14ac:dyDescent="0.2">
      <c r="A4" s="46" t="s">
        <v>78</v>
      </c>
      <c r="B4" s="46"/>
      <c r="C4" s="46"/>
      <c r="D4" s="46"/>
      <c r="E4" s="46"/>
      <c r="F4" s="46"/>
    </row>
    <row r="5" spans="1:9" ht="36" customHeight="1" x14ac:dyDescent="0.3">
      <c r="A5" s="3"/>
      <c r="B5" s="3"/>
      <c r="C5" s="3"/>
      <c r="E5" s="5"/>
      <c r="F5" s="4" t="s">
        <v>0</v>
      </c>
    </row>
    <row r="6" spans="1:9" s="6" customFormat="1" ht="40.5" customHeight="1" x14ac:dyDescent="0.25">
      <c r="A6" s="48" t="s">
        <v>1</v>
      </c>
      <c r="B6" s="49" t="s">
        <v>2</v>
      </c>
      <c r="C6" s="49" t="s">
        <v>64</v>
      </c>
      <c r="D6" s="49"/>
      <c r="E6" s="49" t="s">
        <v>65</v>
      </c>
      <c r="F6" s="49"/>
    </row>
    <row r="7" spans="1:9" s="6" customFormat="1" ht="29.25" customHeight="1" x14ac:dyDescent="0.25">
      <c r="A7" s="48"/>
      <c r="B7" s="49"/>
      <c r="C7" s="7" t="s">
        <v>3</v>
      </c>
      <c r="D7" s="7" t="s">
        <v>4</v>
      </c>
      <c r="E7" s="7" t="s">
        <v>3</v>
      </c>
      <c r="F7" s="7" t="s">
        <v>4</v>
      </c>
      <c r="H7" s="51"/>
      <c r="I7" s="51"/>
    </row>
    <row r="8" spans="1:9" s="8" customFormat="1" ht="18.75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</row>
    <row r="9" spans="1:9" s="5" customFormat="1" ht="24.75" customHeight="1" x14ac:dyDescent="0.3">
      <c r="A9" s="9">
        <v>1</v>
      </c>
      <c r="B9" s="13" t="s">
        <v>67</v>
      </c>
      <c r="C9" s="29">
        <v>36607.222366178328</v>
      </c>
      <c r="D9" s="30">
        <v>10.585016876641895</v>
      </c>
      <c r="E9" s="10">
        <v>20171.677837001596</v>
      </c>
      <c r="F9" s="11">
        <v>6.0455786839901684</v>
      </c>
      <c r="I9" s="21"/>
    </row>
    <row r="10" spans="1:9" s="5" customFormat="1" ht="24.75" customHeight="1" x14ac:dyDescent="0.3">
      <c r="A10" s="12" t="s">
        <v>5</v>
      </c>
      <c r="B10" s="13" t="s">
        <v>68</v>
      </c>
      <c r="C10" s="29">
        <v>24965.999684999999</v>
      </c>
      <c r="D10" s="30">
        <v>7.2189450858778619</v>
      </c>
      <c r="E10" s="10">
        <v>7944.4614039999997</v>
      </c>
      <c r="F10" s="11">
        <v>2.3810050362644608</v>
      </c>
      <c r="I10" s="21"/>
    </row>
    <row r="11" spans="1:9" s="5" customFormat="1" ht="24.75" customHeight="1" x14ac:dyDescent="0.3">
      <c r="A11" s="14" t="s">
        <v>6</v>
      </c>
      <c r="B11" s="15" t="s">
        <v>7</v>
      </c>
      <c r="C11" s="31">
        <v>1505.0581850000001</v>
      </c>
      <c r="D11" s="32">
        <v>0.43518915828128618</v>
      </c>
      <c r="E11" s="16">
        <v>6117.6346329999997</v>
      </c>
      <c r="F11" s="17">
        <v>1.8334935662051188</v>
      </c>
      <c r="I11" s="21"/>
    </row>
    <row r="12" spans="1:9" s="5" customFormat="1" ht="50.25" customHeight="1" x14ac:dyDescent="0.3">
      <c r="A12" s="14" t="s">
        <v>8</v>
      </c>
      <c r="B12" s="43" t="s">
        <v>76</v>
      </c>
      <c r="C12" s="31">
        <v>23184</v>
      </c>
      <c r="D12" s="32">
        <v>6.7036780013879245</v>
      </c>
      <c r="E12" s="16">
        <v>1668.941771</v>
      </c>
      <c r="F12" s="17">
        <v>0.500192342804052</v>
      </c>
      <c r="I12" s="21"/>
    </row>
    <row r="13" spans="1:9" s="5" customFormat="1" ht="24.75" customHeight="1" x14ac:dyDescent="0.3">
      <c r="A13" s="14" t="s">
        <v>9</v>
      </c>
      <c r="B13" s="15" t="s">
        <v>10</v>
      </c>
      <c r="C13" s="31">
        <v>124.8415</v>
      </c>
      <c r="D13" s="32">
        <v>3.6098051121906082E-2</v>
      </c>
      <c r="E13" s="16">
        <v>123.18500000000002</v>
      </c>
      <c r="F13" s="17">
        <v>3.6919319067314035E-2</v>
      </c>
      <c r="I13" s="21"/>
    </row>
    <row r="14" spans="1:9" s="20" customFormat="1" ht="24.75" customHeight="1" x14ac:dyDescent="0.3">
      <c r="A14" s="14" t="s">
        <v>11</v>
      </c>
      <c r="B14" s="18" t="s">
        <v>12</v>
      </c>
      <c r="C14" s="31">
        <v>152.1</v>
      </c>
      <c r="D14" s="32">
        <v>4.3979875086745314E-2</v>
      </c>
      <c r="E14" s="16">
        <v>34.700000000000003</v>
      </c>
      <c r="F14" s="17">
        <v>1.0399808187975784E-2</v>
      </c>
      <c r="I14" s="21"/>
    </row>
    <row r="15" spans="1:9" s="5" customFormat="1" ht="24.75" customHeight="1" x14ac:dyDescent="0.3">
      <c r="A15" s="12" t="s">
        <v>13</v>
      </c>
      <c r="B15" s="13" t="s">
        <v>14</v>
      </c>
      <c r="C15" s="29">
        <v>2406.105</v>
      </c>
      <c r="D15" s="30">
        <v>0.69572779319916722</v>
      </c>
      <c r="E15" s="10">
        <v>4636.4549999999999</v>
      </c>
      <c r="F15" s="11">
        <v>1.3895747167775581</v>
      </c>
      <c r="I15" s="21"/>
    </row>
    <row r="16" spans="1:9" s="5" customFormat="1" ht="24.75" customHeight="1" x14ac:dyDescent="0.3">
      <c r="A16" s="12" t="s">
        <v>15</v>
      </c>
      <c r="B16" s="13" t="s">
        <v>69</v>
      </c>
      <c r="C16" s="29">
        <v>1052.2431000000001</v>
      </c>
      <c r="D16" s="30">
        <v>0.30425719986120753</v>
      </c>
      <c r="E16" s="10">
        <v>1941.7201</v>
      </c>
      <c r="F16" s="11">
        <v>0.58194572319127258</v>
      </c>
      <c r="I16" s="21"/>
    </row>
    <row r="17" spans="1:10" s="5" customFormat="1" ht="24.75" customHeight="1" x14ac:dyDescent="0.3">
      <c r="A17" s="14" t="s">
        <v>16</v>
      </c>
      <c r="B17" s="15" t="s">
        <v>17</v>
      </c>
      <c r="C17" s="31">
        <v>529.34310000000005</v>
      </c>
      <c r="D17" s="32">
        <v>0.15306011450381679</v>
      </c>
      <c r="E17" s="16">
        <v>1020.0201</v>
      </c>
      <c r="F17" s="17">
        <v>0.30570643769106276</v>
      </c>
      <c r="I17" s="21"/>
    </row>
    <row r="18" spans="1:10" s="5" customFormat="1" ht="24.75" customHeight="1" x14ac:dyDescent="0.3">
      <c r="A18" s="14" t="s">
        <v>18</v>
      </c>
      <c r="B18" s="15" t="s">
        <v>19</v>
      </c>
      <c r="C18" s="31">
        <v>507</v>
      </c>
      <c r="D18" s="32">
        <v>0.14659958362248438</v>
      </c>
      <c r="E18" s="16">
        <v>907.6</v>
      </c>
      <c r="F18" s="17">
        <v>0.27201342684169516</v>
      </c>
      <c r="I18" s="21"/>
    </row>
    <row r="19" spans="1:10" s="42" customFormat="1" ht="24.75" customHeight="1" x14ac:dyDescent="0.2">
      <c r="A19" s="34" t="s">
        <v>60</v>
      </c>
      <c r="B19" s="35" t="s">
        <v>61</v>
      </c>
      <c r="C19" s="36">
        <v>0</v>
      </c>
      <c r="D19" s="37">
        <v>0</v>
      </c>
      <c r="E19" s="36">
        <v>0</v>
      </c>
      <c r="F19" s="37">
        <v>0</v>
      </c>
      <c r="G19" s="40"/>
      <c r="H19" s="41"/>
      <c r="I19" s="41"/>
      <c r="J19" s="40"/>
    </row>
    <row r="20" spans="1:10" s="5" customFormat="1" ht="24.75" customHeight="1" x14ac:dyDescent="0.3">
      <c r="A20" s="14" t="s">
        <v>20</v>
      </c>
      <c r="B20" s="15" t="s">
        <v>21</v>
      </c>
      <c r="C20" s="31">
        <v>15.900000000000091</v>
      </c>
      <c r="D20" s="32">
        <v>4.597501734906341E-3</v>
      </c>
      <c r="E20" s="38">
        <v>14.100000000000023</v>
      </c>
      <c r="F20" s="39">
        <v>4.2258586585146628E-3</v>
      </c>
      <c r="I20" s="21"/>
    </row>
    <row r="21" spans="1:10" s="5" customFormat="1" ht="24.75" customHeight="1" x14ac:dyDescent="0.3">
      <c r="A21" s="12" t="s">
        <v>22</v>
      </c>
      <c r="B21" s="13" t="s">
        <v>70</v>
      </c>
      <c r="C21" s="10">
        <v>8182.8745811783301</v>
      </c>
      <c r="D21" s="11">
        <v>2.3660867977036579</v>
      </c>
      <c r="E21" s="10">
        <v>5649.0413330015945</v>
      </c>
      <c r="F21" s="11">
        <v>1.6930532077568767</v>
      </c>
      <c r="I21" s="21"/>
    </row>
    <row r="22" spans="1:10" s="5" customFormat="1" ht="24.75" customHeight="1" x14ac:dyDescent="0.3">
      <c r="A22" s="14" t="s">
        <v>23</v>
      </c>
      <c r="B22" s="15" t="s">
        <v>24</v>
      </c>
      <c r="C22" s="16">
        <v>3240.6586094016275</v>
      </c>
      <c r="D22" s="17">
        <v>0.93703984773352633</v>
      </c>
      <c r="E22" s="16">
        <v>2459.7213905983731</v>
      </c>
      <c r="F22" s="17">
        <v>0.73719396709176199</v>
      </c>
      <c r="I22" s="21"/>
    </row>
    <row r="23" spans="1:10" s="5" customFormat="1" ht="24.75" customHeight="1" x14ac:dyDescent="0.3">
      <c r="A23" s="14" t="s">
        <v>25</v>
      </c>
      <c r="B23" s="15" t="s">
        <v>17</v>
      </c>
      <c r="C23" s="16">
        <v>712.94489406835805</v>
      </c>
      <c r="D23" s="17">
        <v>0.20614876650137579</v>
      </c>
      <c r="E23" s="16">
        <v>541.13870593164211</v>
      </c>
      <c r="F23" s="17">
        <v>0.16218267276018766</v>
      </c>
      <c r="I23" s="21"/>
    </row>
    <row r="24" spans="1:10" s="5" customFormat="1" ht="24.75" customHeight="1" x14ac:dyDescent="0.3">
      <c r="A24" s="14" t="s">
        <v>26</v>
      </c>
      <c r="B24" s="15" t="s">
        <v>19</v>
      </c>
      <c r="C24" s="16">
        <v>115.27629588820504</v>
      </c>
      <c r="D24" s="17">
        <v>3.3332262285509208E-2</v>
      </c>
      <c r="E24" s="16">
        <v>86.973704111794973</v>
      </c>
      <c r="F24" s="17">
        <v>2.6066565998859609E-2</v>
      </c>
      <c r="I24" s="21"/>
    </row>
    <row r="25" spans="1:10" s="5" customFormat="1" ht="24.75" customHeight="1" x14ac:dyDescent="0.3">
      <c r="A25" s="14" t="s">
        <v>27</v>
      </c>
      <c r="B25" s="15" t="s">
        <v>28</v>
      </c>
      <c r="C25" s="16">
        <v>4113.9947818201399</v>
      </c>
      <c r="D25" s="17">
        <v>1.1895659211832466</v>
      </c>
      <c r="E25" s="16">
        <v>2561.2075323597842</v>
      </c>
      <c r="F25" s="17">
        <v>0.76761000190606732</v>
      </c>
      <c r="I25" s="21"/>
    </row>
    <row r="26" spans="1:10" s="5" customFormat="1" ht="24.75" customHeight="1" x14ac:dyDescent="0.3">
      <c r="A26" s="12" t="s">
        <v>29</v>
      </c>
      <c r="B26" s="13" t="s">
        <v>71</v>
      </c>
      <c r="C26" s="10">
        <v>1140.4413215341785</v>
      </c>
      <c r="D26" s="11">
        <v>0.32975980844731045</v>
      </c>
      <c r="E26" s="10">
        <v>633.2439144658216</v>
      </c>
      <c r="F26" s="11">
        <v>0.189787182900504</v>
      </c>
      <c r="I26" s="21"/>
    </row>
    <row r="27" spans="1:10" s="5" customFormat="1" ht="24.75" customHeight="1" x14ac:dyDescent="0.3">
      <c r="A27" s="14" t="s">
        <v>30</v>
      </c>
      <c r="B27" s="15" t="s">
        <v>24</v>
      </c>
      <c r="C27" s="16">
        <v>673.53822828911791</v>
      </c>
      <c r="D27" s="17">
        <v>0.19475428761540536</v>
      </c>
      <c r="E27" s="16">
        <v>371.13977171088214</v>
      </c>
      <c r="F27" s="17">
        <v>0.11123292324848114</v>
      </c>
      <c r="I27" s="21"/>
    </row>
    <row r="28" spans="1:10" s="5" customFormat="1" ht="24.75" customHeight="1" x14ac:dyDescent="0.3">
      <c r="A28" s="14" t="s">
        <v>31</v>
      </c>
      <c r="B28" s="15" t="s">
        <v>17</v>
      </c>
      <c r="C28" s="16">
        <v>148.17841022360594</v>
      </c>
      <c r="D28" s="17">
        <v>4.2845943275389181E-2</v>
      </c>
      <c r="E28" s="16">
        <v>81.650749776394079</v>
      </c>
      <c r="F28" s="17">
        <v>2.4471243114665853E-2</v>
      </c>
      <c r="I28" s="21"/>
    </row>
    <row r="29" spans="1:10" s="5" customFormat="1" ht="24.75" customHeight="1" x14ac:dyDescent="0.3">
      <c r="A29" s="14" t="s">
        <v>32</v>
      </c>
      <c r="B29" s="15" t="s">
        <v>19</v>
      </c>
      <c r="C29" s="16">
        <v>20.923818296446242</v>
      </c>
      <c r="D29" s="17">
        <v>6.0501440829418924E-3</v>
      </c>
      <c r="E29" s="16">
        <v>16.356181703553759</v>
      </c>
      <c r="F29" s="17">
        <v>4.9020505015745846E-3</v>
      </c>
      <c r="I29" s="21"/>
    </row>
    <row r="30" spans="1:10" s="5" customFormat="1" ht="24.75" customHeight="1" x14ac:dyDescent="0.3">
      <c r="A30" s="14" t="s">
        <v>33</v>
      </c>
      <c r="B30" s="15" t="s">
        <v>28</v>
      </c>
      <c r="C30" s="16">
        <v>297.80086472500841</v>
      </c>
      <c r="D30" s="17">
        <v>8.6109433473574026E-2</v>
      </c>
      <c r="E30" s="16">
        <v>164.09721127499159</v>
      </c>
      <c r="F30" s="17">
        <v>4.9180966035782411E-2</v>
      </c>
      <c r="I30" s="21"/>
    </row>
    <row r="31" spans="1:10" s="5" customFormat="1" ht="24.75" customHeight="1" x14ac:dyDescent="0.3">
      <c r="A31" s="12" t="s">
        <v>34</v>
      </c>
      <c r="B31" s="13" t="s">
        <v>72</v>
      </c>
      <c r="C31" s="10">
        <v>1485.7134291938264</v>
      </c>
      <c r="D31" s="11">
        <v>0.42959560177938538</v>
      </c>
      <c r="E31" s="10">
        <v>811.17234679650699</v>
      </c>
      <c r="F31" s="11">
        <v>0.24311345285515404</v>
      </c>
      <c r="I31" s="21"/>
    </row>
    <row r="32" spans="1:10" s="5" customFormat="1" ht="24.75" customHeight="1" x14ac:dyDescent="0.3">
      <c r="A32" s="14" t="s">
        <v>35</v>
      </c>
      <c r="B32" s="15" t="s">
        <v>24</v>
      </c>
      <c r="C32" s="16">
        <v>1033.0296624017371</v>
      </c>
      <c r="D32" s="17">
        <v>0.29870161415733781</v>
      </c>
      <c r="E32" s="16">
        <v>569.23033759826274</v>
      </c>
      <c r="F32" s="17">
        <v>0.17060191140630065</v>
      </c>
      <c r="I32" s="21"/>
    </row>
    <row r="33" spans="1:9" s="5" customFormat="1" ht="24.75" customHeight="1" x14ac:dyDescent="0.3">
      <c r="A33" s="14" t="s">
        <v>36</v>
      </c>
      <c r="B33" s="15" t="s">
        <v>17</v>
      </c>
      <c r="C33" s="16">
        <v>227.26652572838216</v>
      </c>
      <c r="D33" s="17">
        <v>6.571435511461432E-2</v>
      </c>
      <c r="E33" s="16">
        <v>125.2306742716178</v>
      </c>
      <c r="F33" s="17">
        <v>3.7532420509386141E-2</v>
      </c>
      <c r="I33" s="21"/>
    </row>
    <row r="34" spans="1:9" s="5" customFormat="1" ht="24.75" customHeight="1" x14ac:dyDescent="0.3">
      <c r="A34" s="14" t="s">
        <v>37</v>
      </c>
      <c r="B34" s="15" t="s">
        <v>19</v>
      </c>
      <c r="C34" s="16">
        <v>1.7006214978066556</v>
      </c>
      <c r="D34" s="17">
        <v>4.9173649601163996E-4</v>
      </c>
      <c r="E34" s="16">
        <v>1.3293785021933446</v>
      </c>
      <c r="F34" s="17">
        <v>3.984230960239E-4</v>
      </c>
      <c r="I34" s="21"/>
    </row>
    <row r="35" spans="1:9" s="5" customFormat="1" ht="24.75" customHeight="1" x14ac:dyDescent="0.3">
      <c r="A35" s="14" t="s">
        <v>38</v>
      </c>
      <c r="B35" s="15" t="s">
        <v>28</v>
      </c>
      <c r="C35" s="16">
        <v>223.71661956590046</v>
      </c>
      <c r="D35" s="17">
        <v>6.4687896011421595E-2</v>
      </c>
      <c r="E35" s="16">
        <v>115.3819564244331</v>
      </c>
      <c r="F35" s="17">
        <v>3.4580697843443357E-2</v>
      </c>
      <c r="I35" s="21"/>
    </row>
    <row r="36" spans="1:9" s="5" customFormat="1" ht="24.75" customHeight="1" x14ac:dyDescent="0.3">
      <c r="A36" s="12" t="s">
        <v>39</v>
      </c>
      <c r="B36" s="13" t="s">
        <v>40</v>
      </c>
      <c r="C36" s="10">
        <v>0</v>
      </c>
      <c r="D36" s="11">
        <v>0</v>
      </c>
      <c r="E36" s="10">
        <v>0</v>
      </c>
      <c r="F36" s="11">
        <v>0</v>
      </c>
      <c r="I36" s="21"/>
    </row>
    <row r="37" spans="1:9" s="5" customFormat="1" ht="24.75" customHeight="1" x14ac:dyDescent="0.3">
      <c r="A37" s="12" t="s">
        <v>41</v>
      </c>
      <c r="B37" s="13" t="s">
        <v>42</v>
      </c>
      <c r="C37" s="10">
        <v>0</v>
      </c>
      <c r="D37" s="11">
        <v>0</v>
      </c>
      <c r="E37" s="10">
        <v>0</v>
      </c>
      <c r="F37" s="11">
        <v>0</v>
      </c>
      <c r="I37" s="21"/>
    </row>
    <row r="38" spans="1:9" s="5" customFormat="1" ht="24.75" customHeight="1" x14ac:dyDescent="0.3">
      <c r="A38" s="12" t="s">
        <v>43</v>
      </c>
      <c r="B38" s="13" t="s">
        <v>44</v>
      </c>
      <c r="C38" s="10">
        <v>39233.377116906333</v>
      </c>
      <c r="D38" s="11">
        <v>11.344372286868589</v>
      </c>
      <c r="E38" s="10">
        <v>21616.094098263926</v>
      </c>
      <c r="F38" s="11">
        <v>6.4784793197458272</v>
      </c>
      <c r="I38" s="21"/>
    </row>
    <row r="39" spans="1:9" s="5" customFormat="1" ht="24.75" customHeight="1" x14ac:dyDescent="0.3">
      <c r="A39" s="12" t="s">
        <v>45</v>
      </c>
      <c r="B39" s="13" t="s">
        <v>73</v>
      </c>
      <c r="C39" s="10">
        <v>0</v>
      </c>
      <c r="D39" s="11">
        <v>0</v>
      </c>
      <c r="E39" s="10">
        <v>0</v>
      </c>
      <c r="F39" s="11">
        <v>0</v>
      </c>
      <c r="I39" s="21"/>
    </row>
    <row r="40" spans="1:9" s="5" customFormat="1" ht="24.75" customHeight="1" x14ac:dyDescent="0.3">
      <c r="A40" s="14" t="s">
        <v>46</v>
      </c>
      <c r="B40" s="15" t="s">
        <v>47</v>
      </c>
      <c r="C40" s="16">
        <v>0</v>
      </c>
      <c r="D40" s="17">
        <v>0</v>
      </c>
      <c r="E40" s="16">
        <v>0</v>
      </c>
      <c r="F40" s="17">
        <v>0</v>
      </c>
      <c r="H40" s="25"/>
      <c r="I40" s="21"/>
    </row>
    <row r="41" spans="1:9" s="5" customFormat="1" ht="24.75" customHeight="1" x14ac:dyDescent="0.3">
      <c r="A41" s="14" t="s">
        <v>48</v>
      </c>
      <c r="B41" s="15" t="s">
        <v>49</v>
      </c>
      <c r="C41" s="16">
        <v>0</v>
      </c>
      <c r="D41" s="17">
        <v>0</v>
      </c>
      <c r="E41" s="16">
        <v>0</v>
      </c>
      <c r="F41" s="17">
        <v>0</v>
      </c>
      <c r="I41" s="21"/>
    </row>
    <row r="42" spans="1:9" s="5" customFormat="1" ht="24.75" customHeight="1" x14ac:dyDescent="0.3">
      <c r="A42" s="14" t="s">
        <v>50</v>
      </c>
      <c r="B42" s="15" t="s">
        <v>51</v>
      </c>
      <c r="C42" s="16">
        <v>0</v>
      </c>
      <c r="D42" s="17">
        <v>0</v>
      </c>
      <c r="E42" s="16">
        <v>0</v>
      </c>
      <c r="F42" s="17">
        <v>0</v>
      </c>
      <c r="I42" s="21"/>
    </row>
    <row r="43" spans="1:9" s="5" customFormat="1" ht="24.75" customHeight="1" x14ac:dyDescent="0.3">
      <c r="A43" s="14" t="s">
        <v>52</v>
      </c>
      <c r="B43" s="18" t="s">
        <v>53</v>
      </c>
      <c r="C43" s="16">
        <v>0</v>
      </c>
      <c r="D43" s="17">
        <v>0</v>
      </c>
      <c r="E43" s="16">
        <v>0</v>
      </c>
      <c r="F43" s="17">
        <v>0</v>
      </c>
      <c r="I43" s="21"/>
    </row>
    <row r="44" spans="1:9" s="5" customFormat="1" ht="24.75" customHeight="1" x14ac:dyDescent="0.3">
      <c r="A44" s="14" t="s">
        <v>54</v>
      </c>
      <c r="B44" s="15" t="s">
        <v>55</v>
      </c>
      <c r="C44" s="16">
        <v>0</v>
      </c>
      <c r="D44" s="17">
        <v>0</v>
      </c>
      <c r="E44" s="16">
        <v>0</v>
      </c>
      <c r="F44" s="17">
        <v>0</v>
      </c>
      <c r="I44" s="21"/>
    </row>
    <row r="45" spans="1:9" ht="43.5" customHeight="1" x14ac:dyDescent="0.2">
      <c r="A45" s="12" t="s">
        <v>56</v>
      </c>
      <c r="B45" s="19" t="s">
        <v>74</v>
      </c>
      <c r="C45" s="52">
        <v>39233.377116906333</v>
      </c>
      <c r="D45" s="53"/>
      <c r="E45" s="52">
        <v>21616.094098263922</v>
      </c>
      <c r="F45" s="53"/>
    </row>
    <row r="46" spans="1:9" ht="42.75" customHeight="1" x14ac:dyDescent="0.2">
      <c r="A46" s="12" t="s">
        <v>57</v>
      </c>
      <c r="B46" s="19" t="s">
        <v>66</v>
      </c>
      <c r="C46" s="55">
        <v>11.344372286868589</v>
      </c>
      <c r="D46" s="56"/>
      <c r="E46" s="55">
        <v>6.4784793197458264</v>
      </c>
      <c r="F46" s="56"/>
    </row>
    <row r="47" spans="1:9" ht="41.25" customHeight="1" x14ac:dyDescent="0.2">
      <c r="A47" s="12" t="s">
        <v>58</v>
      </c>
      <c r="B47" s="19" t="s">
        <v>59</v>
      </c>
      <c r="C47" s="54">
        <v>3458.4</v>
      </c>
      <c r="D47" s="54"/>
      <c r="E47" s="55">
        <v>3336.6</v>
      </c>
      <c r="F47" s="56"/>
      <c r="I47" s="22"/>
    </row>
    <row r="48" spans="1:9" ht="27.75" customHeight="1" x14ac:dyDescent="0.3">
      <c r="A48" s="23"/>
      <c r="B48" s="27"/>
      <c r="C48" s="26"/>
      <c r="D48" s="26"/>
      <c r="E48" s="28"/>
      <c r="F48" s="28"/>
      <c r="I48" s="22"/>
    </row>
    <row r="49" spans="1:9" ht="12.75" customHeight="1" x14ac:dyDescent="0.3">
      <c r="A49" s="23"/>
      <c r="B49" s="27"/>
      <c r="C49" s="26"/>
      <c r="D49" s="26"/>
      <c r="E49" s="28"/>
      <c r="F49" s="28"/>
      <c r="I49" s="22"/>
    </row>
    <row r="50" spans="1:9" ht="24" customHeight="1" x14ac:dyDescent="0.3">
      <c r="A50" s="23"/>
      <c r="B50" s="24"/>
      <c r="C50" s="50"/>
      <c r="D50" s="50"/>
      <c r="E50" s="5"/>
      <c r="F50" s="5"/>
    </row>
    <row r="51" spans="1:9" ht="61.5" customHeight="1" x14ac:dyDescent="0.2">
      <c r="A51" s="47" t="s">
        <v>63</v>
      </c>
      <c r="B51" s="47"/>
      <c r="C51" s="20"/>
      <c r="E51" s="45" t="s">
        <v>62</v>
      </c>
      <c r="F51" s="45"/>
    </row>
  </sheetData>
  <mergeCells count="17">
    <mergeCell ref="H7:I7"/>
    <mergeCell ref="C45:D45"/>
    <mergeCell ref="E45:F45"/>
    <mergeCell ref="C47:D47"/>
    <mergeCell ref="E47:F47"/>
    <mergeCell ref="C46:D46"/>
    <mergeCell ref="E46:F46"/>
    <mergeCell ref="E2:F2"/>
    <mergeCell ref="E51:F51"/>
    <mergeCell ref="A3:F3"/>
    <mergeCell ref="A4:F4"/>
    <mergeCell ref="A51:B51"/>
    <mergeCell ref="A6:A7"/>
    <mergeCell ref="B6:B7"/>
    <mergeCell ref="C6:D6"/>
    <mergeCell ref="E6:F6"/>
    <mergeCell ref="C50:D50"/>
  </mergeCells>
  <conditionalFormatting sqref="C19:D19">
    <cfRule type="containsText" dxfId="3" priority="3" stopIfTrue="1" operator="containsText" text="Додаток2">
      <formula>NOT(ISERROR(SEARCH("Додаток2",C19)))</formula>
    </cfRule>
    <cfRule type="containsText" dxfId="2" priority="4" stopIfTrue="1" operator="containsText" text="Додаток2">
      <formula>NOT(ISERROR(SEARCH("Додаток2",C19)))</formula>
    </cfRule>
  </conditionalFormatting>
  <conditionalFormatting sqref="E19:F19">
    <cfRule type="containsText" dxfId="1" priority="1" stopIfTrue="1" operator="containsText" text="Додаток2">
      <formula>NOT(ISERROR(SEARCH("Додаток2",E19)))</formula>
    </cfRule>
    <cfRule type="containsText" dxfId="0" priority="2" stopIfTrue="1" operator="containsText" text="Додаток2">
      <formula>NOT(ISERROR(SEARCH("Додаток2",E19)))</formula>
    </cfRule>
  </conditionalFormatting>
  <printOptions horizontalCentered="1"/>
  <pageMargins left="0.9055118110236221" right="0.70866141732283472" top="0.35433070866141736" bottom="0.35433070866141736" header="0" footer="0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структура ЦВ</vt:lpstr>
      <vt:lpstr>'структура ЦВ'!Область_друку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2016-06-03T09:18:50Z</dcterms:modified>
</cp:coreProperties>
</file>